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437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<sst xmlns="http://schemas.openxmlformats.org/spreadsheetml/2006/main" count="64" uniqueCount="44">
  <si>
    <t>01/01/2010 - 31/03/2010</t>
  </si>
  <si>
    <t>01/04/2010 - 30/06/2010</t>
  </si>
  <si>
    <t>01/07/2010 - 30/09/2010</t>
  </si>
  <si>
    <t>01/10/2010 - 31/12/2010</t>
  </si>
  <si>
    <t>01/01/2011 - 31/03/2011</t>
  </si>
  <si>
    <t>01/04/2011 - 30/06/2011</t>
  </si>
  <si>
    <t>01/07/2011 - 30/09/2011</t>
  </si>
  <si>
    <t>01/10/2011 - 31/12/2011</t>
  </si>
  <si>
    <t>01/01/2011 - 31/12/2011</t>
  </si>
  <si>
    <t>01/01/2012 - 31/03/2012</t>
  </si>
  <si>
    <t>01/04/2012 - 30/06/2012</t>
  </si>
  <si>
    <t>01/07/2012 - 30/09/2012</t>
  </si>
  <si>
    <t>01/10/2012 - 31/12/2012</t>
  </si>
  <si>
    <t>01/01/2012 -31/12/2012</t>
  </si>
  <si>
    <t>01/01/2013 - 31/03/2013</t>
  </si>
  <si>
    <t>01/04/2013 - 30/06/2013</t>
  </si>
  <si>
    <t>01/07/2013 - 30/09/2013</t>
  </si>
  <si>
    <t>01/01/2013 - 30/09/2013</t>
  </si>
  <si>
    <t>01. Brussel</t>
  </si>
  <si>
    <t>02. Antwerpen</t>
  </si>
  <si>
    <t>03. Vlaams Brabant</t>
  </si>
  <si>
    <t>04. West−Vlaanderen</t>
  </si>
  <si>
    <t>05. Oost−Vlaanderen</t>
  </si>
  <si>
    <t>06. Limburg</t>
  </si>
  <si>
    <t>07. Waals Brabant</t>
  </si>
  <si>
    <t>08. Henegouwen</t>
  </si>
  <si>
    <t>09. Luik</t>
  </si>
  <si>
    <t>10. Namen</t>
  </si>
  <si>
    <t>11. Luxemburg</t>
  </si>
  <si>
    <t>Totaal</t>
  </si>
  <si>
    <t>Per provincie - aantal werknemers betrokken bij een aankondiging van een voornemen tot collectief ontslag (januari 2010 - september 2013)</t>
  </si>
  <si>
    <t xml:space="preserve">Par province - nombre de travailleurs concernés par une annonce d'intention de procéder à un licenciement collectif (janvier 2010- septembre 2013)
</t>
  </si>
  <si>
    <t>01. Bruxelles</t>
  </si>
  <si>
    <t>02. Anvers</t>
  </si>
  <si>
    <t>03. Brabant flamand</t>
  </si>
  <si>
    <t>04. Flandre occidentale</t>
  </si>
  <si>
    <t>05. Flandre orientale</t>
  </si>
  <si>
    <t>06. Limbourg</t>
  </si>
  <si>
    <t>07. Brabant wallon</t>
  </si>
  <si>
    <t>08. Hainaut</t>
  </si>
  <si>
    <t>09. Liège</t>
  </si>
  <si>
    <t>10. Namur</t>
  </si>
  <si>
    <t>11. Luxembourg</t>
  </si>
  <si>
    <t>01/01/2010 - 31/12/2010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</si>
</sst>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9EEF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28" borderId="0" applyNumberFormat="0" applyBorder="0" applyAlignment="0" applyProtection="0"/>
    <xf numFmtId="0" fontId="2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0" fillId="31" borderId="7" applyNumberFormat="0" applyFont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1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35" fillId="34" borderId="11" xfId="0" applyFont="1" applyFill="1" applyBorder="1" applyAlignment="1">
      <alignment horizontal="left" vertical="center" wrapText="1" readingOrder="1"/>
    </xf>
    <xf numFmtId="0" fontId="35" fillId="35" borderId="10" xfId="0" applyFont="1" applyFill="1" applyBorder="1" applyAlignment="1">
      <alignment horizontal="center" vertical="top" wrapText="1"/>
    </xf>
    <xf numFmtId="0" fontId="35" fillId="33" borderId="10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zoomScalePageLayoutView="0" workbookViewId="0" topLeftCell="A1">
      <selection activeCell="F18" sqref="F18"/>
    </sheetView>
  </sheetViews>
  <sheetFormatPr defaultColWidth="9.140625" defaultRowHeight="15"/>
  <cols>
    <col min="1" max="1" width="30.28125" style="0" customWidth="1"/>
    <col min="2" max="19" width="21.57421875" style="0" customWidth="1"/>
    <col min="20" max="20" width="22.421875" style="0" bestFit="1" customWidth="1"/>
  </cols>
  <sheetData>
    <row r="1" ht="15">
      <c r="A1" t="s">
        <v>30</v>
      </c>
    </row>
    <row r="2" spans="2:20" ht="15">
      <c r="B2" s="1" t="s">
        <v>0</v>
      </c>
      <c r="C2" s="1" t="s">
        <v>1</v>
      </c>
      <c r="D2" s="1" t="s">
        <v>2</v>
      </c>
      <c r="E2" s="1" t="s">
        <v>3</v>
      </c>
      <c r="F2" s="2" t="s">
        <v>43</v>
      </c>
      <c r="G2" s="1" t="s">
        <v>4</v>
      </c>
      <c r="H2" s="1" t="s">
        <v>5</v>
      </c>
      <c r="I2" s="1" t="s">
        <v>6</v>
      </c>
      <c r="J2" s="1" t="s">
        <v>7</v>
      </c>
      <c r="K2" s="3" t="s">
        <v>8</v>
      </c>
      <c r="L2" s="1" t="s">
        <v>9</v>
      </c>
      <c r="M2" s="1" t="s">
        <v>10</v>
      </c>
      <c r="N2" s="1" t="s">
        <v>11</v>
      </c>
      <c r="O2" s="1" t="s">
        <v>12</v>
      </c>
      <c r="P2" s="3" t="s">
        <v>13</v>
      </c>
      <c r="Q2" s="1" t="s">
        <v>14</v>
      </c>
      <c r="R2" s="1" t="s">
        <v>15</v>
      </c>
      <c r="S2" s="4" t="s">
        <v>16</v>
      </c>
      <c r="T2" s="3" t="s">
        <v>17</v>
      </c>
    </row>
    <row r="3" spans="1:20" ht="15">
      <c r="A3" s="5" t="s">
        <v>18</v>
      </c>
      <c r="B3" s="6">
        <v>289</v>
      </c>
      <c r="C3" s="6">
        <v>4843</v>
      </c>
      <c r="D3" s="6">
        <v>226</v>
      </c>
      <c r="E3" s="6">
        <v>279</v>
      </c>
      <c r="F3" s="3">
        <f>SUM(B3:E3)</f>
        <v>5637</v>
      </c>
      <c r="G3" s="6">
        <v>518</v>
      </c>
      <c r="H3" s="6">
        <v>154</v>
      </c>
      <c r="I3" s="6">
        <v>400</v>
      </c>
      <c r="J3" s="6">
        <v>718</v>
      </c>
      <c r="K3" s="3">
        <f>SUM(G3:J3)</f>
        <v>1790</v>
      </c>
      <c r="L3" s="6">
        <v>235</v>
      </c>
      <c r="M3" s="6">
        <v>107</v>
      </c>
      <c r="N3" s="6">
        <v>261</v>
      </c>
      <c r="O3" s="6">
        <v>335</v>
      </c>
      <c r="P3" s="3">
        <f>SUM(L3:O3)</f>
        <v>938</v>
      </c>
      <c r="Q3" s="6">
        <v>390</v>
      </c>
      <c r="R3" s="6">
        <v>410</v>
      </c>
      <c r="S3" s="6">
        <v>93</v>
      </c>
      <c r="T3" s="3">
        <f>SUM(Q3:S3)</f>
        <v>893</v>
      </c>
    </row>
    <row r="4" spans="1:20" ht="15">
      <c r="A4" s="5" t="s">
        <v>19</v>
      </c>
      <c r="B4" s="6">
        <v>2943</v>
      </c>
      <c r="C4" s="6">
        <v>265</v>
      </c>
      <c r="D4" s="6">
        <v>213</v>
      </c>
      <c r="E4" s="6">
        <v>541</v>
      </c>
      <c r="F4" s="3">
        <f aca="true" t="shared" si="0" ref="F4:F13">SUM(B4:E4)</f>
        <v>3962</v>
      </c>
      <c r="G4" s="6">
        <v>463</v>
      </c>
      <c r="H4" s="6">
        <v>64</v>
      </c>
      <c r="I4" s="6">
        <v>156</v>
      </c>
      <c r="J4" s="6">
        <v>390</v>
      </c>
      <c r="K4" s="3">
        <f aca="true" t="shared" si="1" ref="K4:K13">SUM(G4:J4)</f>
        <v>1073</v>
      </c>
      <c r="L4" s="6">
        <v>617</v>
      </c>
      <c r="M4" s="6">
        <v>370</v>
      </c>
      <c r="N4" s="6">
        <v>307</v>
      </c>
      <c r="O4" s="6">
        <v>945</v>
      </c>
      <c r="P4" s="3">
        <f aca="true" t="shared" si="2" ref="P4:P13">SUM(L4:O4)</f>
        <v>2239</v>
      </c>
      <c r="Q4" s="6">
        <v>585</v>
      </c>
      <c r="R4" s="6">
        <v>171</v>
      </c>
      <c r="S4" s="6">
        <v>126</v>
      </c>
      <c r="T4" s="3">
        <f aca="true" t="shared" si="3" ref="T4:T13">SUM(Q4:S4)</f>
        <v>882</v>
      </c>
    </row>
    <row r="5" spans="1:20" ht="15">
      <c r="A5" s="5" t="s">
        <v>20</v>
      </c>
      <c r="B5" s="6">
        <v>868</v>
      </c>
      <c r="C5" s="6">
        <v>167</v>
      </c>
      <c r="D5" s="6">
        <v>228</v>
      </c>
      <c r="E5" s="6">
        <v>63</v>
      </c>
      <c r="F5" s="3">
        <f t="shared" si="0"/>
        <v>1326</v>
      </c>
      <c r="G5" s="6">
        <v>136</v>
      </c>
      <c r="H5" s="6">
        <v>145</v>
      </c>
      <c r="I5" s="6">
        <v>22</v>
      </c>
      <c r="J5" s="6">
        <v>416</v>
      </c>
      <c r="K5" s="3">
        <f t="shared" si="1"/>
        <v>719</v>
      </c>
      <c r="L5" s="6">
        <v>118</v>
      </c>
      <c r="M5" s="6">
        <v>585</v>
      </c>
      <c r="N5" s="6">
        <v>96</v>
      </c>
      <c r="O5" s="6">
        <v>917</v>
      </c>
      <c r="P5" s="3">
        <f t="shared" si="2"/>
        <v>1716</v>
      </c>
      <c r="Q5" s="6">
        <v>93</v>
      </c>
      <c r="R5" s="6">
        <v>291</v>
      </c>
      <c r="S5" s="6">
        <v>260</v>
      </c>
      <c r="T5" s="3">
        <f t="shared" si="3"/>
        <v>644</v>
      </c>
    </row>
    <row r="6" spans="1:20" ht="15">
      <c r="A6" s="5" t="s">
        <v>21</v>
      </c>
      <c r="B6" s="6">
        <v>144</v>
      </c>
      <c r="C6" s="6">
        <v>0</v>
      </c>
      <c r="D6" s="6">
        <v>0</v>
      </c>
      <c r="E6" s="6">
        <v>193</v>
      </c>
      <c r="F6" s="3">
        <f t="shared" si="0"/>
        <v>337</v>
      </c>
      <c r="G6" s="6">
        <v>200</v>
      </c>
      <c r="H6" s="6">
        <v>219</v>
      </c>
      <c r="I6" s="6">
        <v>163</v>
      </c>
      <c r="J6" s="6">
        <v>131</v>
      </c>
      <c r="K6" s="3">
        <f t="shared" si="1"/>
        <v>713</v>
      </c>
      <c r="L6" s="6">
        <v>609</v>
      </c>
      <c r="M6" s="6">
        <v>234</v>
      </c>
      <c r="N6" s="6">
        <v>141</v>
      </c>
      <c r="O6" s="6">
        <v>257</v>
      </c>
      <c r="P6" s="3">
        <f t="shared" si="2"/>
        <v>1241</v>
      </c>
      <c r="Q6" s="6">
        <v>76</v>
      </c>
      <c r="R6" s="6">
        <v>158</v>
      </c>
      <c r="S6" s="6">
        <v>0</v>
      </c>
      <c r="T6" s="3">
        <f t="shared" si="3"/>
        <v>234</v>
      </c>
    </row>
    <row r="7" spans="1:20" ht="15">
      <c r="A7" s="5" t="s">
        <v>22</v>
      </c>
      <c r="B7" s="6">
        <v>98</v>
      </c>
      <c r="C7" s="6">
        <v>12</v>
      </c>
      <c r="D7" s="6">
        <v>19</v>
      </c>
      <c r="E7" s="6">
        <v>119</v>
      </c>
      <c r="F7" s="3">
        <f t="shared" si="0"/>
        <v>248</v>
      </c>
      <c r="G7" s="6">
        <v>232</v>
      </c>
      <c r="H7" s="6">
        <v>66</v>
      </c>
      <c r="I7" s="6">
        <v>95</v>
      </c>
      <c r="J7" s="6">
        <v>50</v>
      </c>
      <c r="K7" s="3">
        <f t="shared" si="1"/>
        <v>443</v>
      </c>
      <c r="L7" s="6">
        <v>265</v>
      </c>
      <c r="M7" s="6">
        <v>318</v>
      </c>
      <c r="N7" s="6">
        <v>52</v>
      </c>
      <c r="O7" s="6">
        <v>139</v>
      </c>
      <c r="P7" s="3">
        <f t="shared" si="2"/>
        <v>774</v>
      </c>
      <c r="Q7" s="6">
        <v>70</v>
      </c>
      <c r="R7" s="6">
        <v>0</v>
      </c>
      <c r="S7" s="6">
        <v>133</v>
      </c>
      <c r="T7" s="3">
        <f t="shared" si="3"/>
        <v>203</v>
      </c>
    </row>
    <row r="8" spans="1:20" ht="15">
      <c r="A8" s="5" t="s">
        <v>23</v>
      </c>
      <c r="B8" s="6">
        <v>18</v>
      </c>
      <c r="C8" s="6">
        <v>47</v>
      </c>
      <c r="D8" s="6">
        <v>65</v>
      </c>
      <c r="E8" s="6">
        <v>70</v>
      </c>
      <c r="F8" s="3">
        <f t="shared" si="0"/>
        <v>200</v>
      </c>
      <c r="G8" s="6">
        <v>137</v>
      </c>
      <c r="H8" s="6">
        <v>89</v>
      </c>
      <c r="I8" s="6">
        <v>38</v>
      </c>
      <c r="J8" s="6">
        <v>66</v>
      </c>
      <c r="K8" s="3">
        <f t="shared" si="1"/>
        <v>330</v>
      </c>
      <c r="L8" s="6">
        <v>117</v>
      </c>
      <c r="M8" s="6">
        <v>155</v>
      </c>
      <c r="N8" s="6">
        <v>85</v>
      </c>
      <c r="O8" s="6">
        <v>6030</v>
      </c>
      <c r="P8" s="3">
        <f t="shared" si="2"/>
        <v>6387</v>
      </c>
      <c r="Q8" s="6">
        <v>93</v>
      </c>
      <c r="R8" s="6">
        <v>504</v>
      </c>
      <c r="S8" s="6">
        <v>269</v>
      </c>
      <c r="T8" s="3">
        <f t="shared" si="3"/>
        <v>866</v>
      </c>
    </row>
    <row r="9" spans="1:20" ht="15">
      <c r="A9" s="5" t="s">
        <v>24</v>
      </c>
      <c r="B9" s="6">
        <v>25</v>
      </c>
      <c r="C9" s="6">
        <v>132</v>
      </c>
      <c r="D9" s="6">
        <v>0</v>
      </c>
      <c r="E9" s="6">
        <v>0</v>
      </c>
      <c r="F9" s="3">
        <f t="shared" si="0"/>
        <v>157</v>
      </c>
      <c r="G9" s="6">
        <v>47</v>
      </c>
      <c r="H9" s="6">
        <v>0</v>
      </c>
      <c r="I9" s="6">
        <v>36</v>
      </c>
      <c r="J9" s="6">
        <v>0</v>
      </c>
      <c r="K9" s="3">
        <f t="shared" si="1"/>
        <v>83</v>
      </c>
      <c r="L9" s="6">
        <v>91</v>
      </c>
      <c r="M9" s="6">
        <v>0</v>
      </c>
      <c r="N9" s="6">
        <v>36</v>
      </c>
      <c r="O9" s="6">
        <v>89</v>
      </c>
      <c r="P9" s="3">
        <f t="shared" si="2"/>
        <v>216</v>
      </c>
      <c r="Q9" s="6">
        <v>75</v>
      </c>
      <c r="R9" s="6">
        <v>83</v>
      </c>
      <c r="S9" s="6">
        <v>42</v>
      </c>
      <c r="T9" s="3">
        <f t="shared" si="3"/>
        <v>200</v>
      </c>
    </row>
    <row r="10" spans="1:20" ht="15">
      <c r="A10" s="5" t="s">
        <v>25</v>
      </c>
      <c r="B10" s="6">
        <v>160</v>
      </c>
      <c r="C10" s="6">
        <v>114</v>
      </c>
      <c r="D10" s="6">
        <v>130</v>
      </c>
      <c r="E10" s="6">
        <v>160</v>
      </c>
      <c r="F10" s="3">
        <f t="shared" si="0"/>
        <v>564</v>
      </c>
      <c r="G10" s="6">
        <v>261</v>
      </c>
      <c r="H10" s="6">
        <v>365</v>
      </c>
      <c r="I10" s="6">
        <v>297</v>
      </c>
      <c r="J10" s="6">
        <v>129</v>
      </c>
      <c r="K10" s="3">
        <f t="shared" si="1"/>
        <v>1052</v>
      </c>
      <c r="L10" s="6">
        <v>1004</v>
      </c>
      <c r="M10" s="6">
        <v>268</v>
      </c>
      <c r="N10" s="6">
        <v>42</v>
      </c>
      <c r="O10" s="6">
        <v>1404</v>
      </c>
      <c r="P10" s="3">
        <f t="shared" si="2"/>
        <v>2718</v>
      </c>
      <c r="Q10" s="6">
        <v>1546</v>
      </c>
      <c r="R10" s="6">
        <v>121</v>
      </c>
      <c r="S10" s="6">
        <v>0</v>
      </c>
      <c r="T10" s="3">
        <f t="shared" si="3"/>
        <v>1667</v>
      </c>
    </row>
    <row r="11" spans="1:20" ht="15">
      <c r="A11" s="5" t="s">
        <v>26</v>
      </c>
      <c r="B11" s="6">
        <v>153</v>
      </c>
      <c r="C11" s="6">
        <v>12</v>
      </c>
      <c r="D11" s="6">
        <v>37</v>
      </c>
      <c r="E11" s="6">
        <v>22</v>
      </c>
      <c r="F11" s="3">
        <f t="shared" si="0"/>
        <v>224</v>
      </c>
      <c r="G11" s="6">
        <v>67</v>
      </c>
      <c r="H11" s="6">
        <v>165</v>
      </c>
      <c r="I11" s="6">
        <v>22</v>
      </c>
      <c r="J11" s="6">
        <v>113</v>
      </c>
      <c r="K11" s="3">
        <f t="shared" si="1"/>
        <v>367</v>
      </c>
      <c r="L11" s="6">
        <v>0</v>
      </c>
      <c r="M11" s="6">
        <v>29</v>
      </c>
      <c r="N11" s="6">
        <v>64</v>
      </c>
      <c r="O11" s="6">
        <v>228</v>
      </c>
      <c r="P11" s="3">
        <f t="shared" si="2"/>
        <v>321</v>
      </c>
      <c r="Q11" s="6">
        <v>1394</v>
      </c>
      <c r="R11" s="6">
        <v>204</v>
      </c>
      <c r="S11" s="6">
        <v>14</v>
      </c>
      <c r="T11" s="3">
        <f t="shared" si="3"/>
        <v>1612</v>
      </c>
    </row>
    <row r="12" spans="1:20" ht="15">
      <c r="A12" s="5" t="s">
        <v>27</v>
      </c>
      <c r="B12" s="6">
        <v>68</v>
      </c>
      <c r="C12" s="6">
        <v>0</v>
      </c>
      <c r="D12" s="6">
        <v>0</v>
      </c>
      <c r="E12" s="6">
        <v>32</v>
      </c>
      <c r="F12" s="3">
        <f t="shared" si="0"/>
        <v>100</v>
      </c>
      <c r="G12" s="6">
        <v>0</v>
      </c>
      <c r="H12" s="6">
        <v>16</v>
      </c>
      <c r="I12" s="6">
        <v>0</v>
      </c>
      <c r="J12" s="6">
        <v>90</v>
      </c>
      <c r="K12" s="3">
        <f t="shared" si="1"/>
        <v>106</v>
      </c>
      <c r="L12" s="6">
        <v>138</v>
      </c>
      <c r="M12" s="6">
        <v>80</v>
      </c>
      <c r="N12" s="6">
        <v>0</v>
      </c>
      <c r="O12" s="6">
        <v>66</v>
      </c>
      <c r="P12" s="3">
        <f t="shared" si="2"/>
        <v>284</v>
      </c>
      <c r="Q12" s="6">
        <v>343</v>
      </c>
      <c r="R12" s="6">
        <v>35</v>
      </c>
      <c r="S12" s="6">
        <v>18</v>
      </c>
      <c r="T12" s="3">
        <f t="shared" si="3"/>
        <v>396</v>
      </c>
    </row>
    <row r="13" spans="1:20" ht="15">
      <c r="A13" s="5" t="s">
        <v>28</v>
      </c>
      <c r="B13" s="6">
        <v>0</v>
      </c>
      <c r="C13" s="6">
        <v>38</v>
      </c>
      <c r="D13" s="6">
        <v>0</v>
      </c>
      <c r="E13" s="6">
        <v>36</v>
      </c>
      <c r="F13" s="3">
        <f t="shared" si="0"/>
        <v>74</v>
      </c>
      <c r="G13" s="6">
        <v>0</v>
      </c>
      <c r="H13" s="6">
        <v>0</v>
      </c>
      <c r="I13" s="6">
        <v>0</v>
      </c>
      <c r="J13" s="6">
        <v>0</v>
      </c>
      <c r="K13" s="3">
        <f t="shared" si="1"/>
        <v>0</v>
      </c>
      <c r="L13" s="6">
        <v>0</v>
      </c>
      <c r="M13" s="6">
        <v>0</v>
      </c>
      <c r="N13" s="6">
        <v>0</v>
      </c>
      <c r="O13" s="6">
        <v>0</v>
      </c>
      <c r="P13" s="3">
        <f t="shared" si="2"/>
        <v>0</v>
      </c>
      <c r="Q13" s="6">
        <v>28</v>
      </c>
      <c r="R13" s="6">
        <v>66</v>
      </c>
      <c r="S13" s="6">
        <v>0</v>
      </c>
      <c r="T13" s="3">
        <f t="shared" si="3"/>
        <v>94</v>
      </c>
    </row>
    <row r="14" spans="1:20" ht="15">
      <c r="A14" s="7" t="s">
        <v>29</v>
      </c>
      <c r="B14" s="8">
        <f aca="true" t="shared" si="4" ref="B14:R14">SUM(B3:B13)</f>
        <v>4766</v>
      </c>
      <c r="C14" s="8">
        <f t="shared" si="4"/>
        <v>5630</v>
      </c>
      <c r="D14" s="8">
        <f t="shared" si="4"/>
        <v>918</v>
      </c>
      <c r="E14" s="8">
        <f t="shared" si="4"/>
        <v>1515</v>
      </c>
      <c r="F14" s="9">
        <f>SUM(F3:F13)</f>
        <v>12829</v>
      </c>
      <c r="G14" s="8">
        <f t="shared" si="4"/>
        <v>2061</v>
      </c>
      <c r="H14" s="8">
        <f t="shared" si="4"/>
        <v>1283</v>
      </c>
      <c r="I14" s="8">
        <f t="shared" si="4"/>
        <v>1229</v>
      </c>
      <c r="J14" s="8">
        <f t="shared" si="4"/>
        <v>2103</v>
      </c>
      <c r="K14" s="9">
        <f>SUM(G14:J14)</f>
        <v>6676</v>
      </c>
      <c r="L14" s="8">
        <f>SUM(L3:L13)</f>
        <v>3194</v>
      </c>
      <c r="M14" s="8">
        <f t="shared" si="4"/>
        <v>2146</v>
      </c>
      <c r="N14" s="8">
        <f t="shared" si="4"/>
        <v>1084</v>
      </c>
      <c r="O14" s="8">
        <f t="shared" si="4"/>
        <v>10410</v>
      </c>
      <c r="P14" s="9">
        <f>SUM(P3:P13)</f>
        <v>16834</v>
      </c>
      <c r="Q14" s="8">
        <f>SUM(Q3:Q13)</f>
        <v>4693</v>
      </c>
      <c r="R14" s="8">
        <f t="shared" si="4"/>
        <v>2043</v>
      </c>
      <c r="S14" s="8">
        <v>955</v>
      </c>
      <c r="T14" s="9">
        <f>SUM(Q14:S14)</f>
        <v>7691</v>
      </c>
    </row>
    <row r="17" ht="15">
      <c r="A17" t="s">
        <v>31</v>
      </c>
    </row>
    <row r="18" spans="2:20" ht="15">
      <c r="B18" s="1" t="s">
        <v>0</v>
      </c>
      <c r="C18" s="1" t="s">
        <v>1</v>
      </c>
      <c r="D18" s="1" t="s">
        <v>2</v>
      </c>
      <c r="E18" s="1" t="s">
        <v>3</v>
      </c>
      <c r="F18" s="2" t="s">
        <v>43</v>
      </c>
      <c r="G18" s="1" t="s">
        <v>4</v>
      </c>
      <c r="H18" s="1" t="s">
        <v>5</v>
      </c>
      <c r="I18" s="1" t="s">
        <v>6</v>
      </c>
      <c r="J18" s="1" t="s">
        <v>7</v>
      </c>
      <c r="K18" s="3" t="s">
        <v>8</v>
      </c>
      <c r="L18" s="1" t="s">
        <v>9</v>
      </c>
      <c r="M18" s="1" t="s">
        <v>10</v>
      </c>
      <c r="N18" s="1" t="s">
        <v>11</v>
      </c>
      <c r="O18" s="1" t="s">
        <v>12</v>
      </c>
      <c r="P18" s="3" t="s">
        <v>13</v>
      </c>
      <c r="Q18" s="1" t="s">
        <v>14</v>
      </c>
      <c r="R18" s="1" t="s">
        <v>15</v>
      </c>
      <c r="S18" s="4" t="s">
        <v>16</v>
      </c>
      <c r="T18" s="3" t="s">
        <v>17</v>
      </c>
    </row>
    <row r="19" spans="1:20" ht="15">
      <c r="A19" s="5" t="s">
        <v>32</v>
      </c>
      <c r="B19" s="6">
        <v>289</v>
      </c>
      <c r="C19" s="6">
        <v>4843</v>
      </c>
      <c r="D19" s="6">
        <v>226</v>
      </c>
      <c r="E19" s="6">
        <v>279</v>
      </c>
      <c r="F19" s="3">
        <f>SUM(B19:E19)</f>
        <v>5637</v>
      </c>
      <c r="G19" s="6">
        <v>518</v>
      </c>
      <c r="H19" s="6">
        <v>154</v>
      </c>
      <c r="I19" s="6">
        <v>400</v>
      </c>
      <c r="J19" s="6">
        <v>718</v>
      </c>
      <c r="K19" s="3">
        <f>SUM(G19:J19)</f>
        <v>1790</v>
      </c>
      <c r="L19" s="6">
        <v>235</v>
      </c>
      <c r="M19" s="6">
        <v>107</v>
      </c>
      <c r="N19" s="6">
        <v>261</v>
      </c>
      <c r="O19" s="6">
        <v>335</v>
      </c>
      <c r="P19" s="3">
        <f>SUM(L19:O19)</f>
        <v>938</v>
      </c>
      <c r="Q19" s="6">
        <v>390</v>
      </c>
      <c r="R19" s="6">
        <v>410</v>
      </c>
      <c r="S19" s="6">
        <v>93</v>
      </c>
      <c r="T19" s="3">
        <f>SUM(Q19:S19)</f>
        <v>893</v>
      </c>
    </row>
    <row r="20" spans="1:20" ht="15">
      <c r="A20" s="5" t="s">
        <v>33</v>
      </c>
      <c r="B20" s="6">
        <v>2943</v>
      </c>
      <c r="C20" s="6">
        <v>265</v>
      </c>
      <c r="D20" s="6">
        <v>213</v>
      </c>
      <c r="E20" s="6">
        <v>541</v>
      </c>
      <c r="F20" s="3">
        <f aca="true" t="shared" si="5" ref="F20:F29">SUM(B20:E20)</f>
        <v>3962</v>
      </c>
      <c r="G20" s="6">
        <v>463</v>
      </c>
      <c r="H20" s="6">
        <v>64</v>
      </c>
      <c r="I20" s="6">
        <v>156</v>
      </c>
      <c r="J20" s="6">
        <v>390</v>
      </c>
      <c r="K20" s="3">
        <f aca="true" t="shared" si="6" ref="K20:K29">SUM(G20:J20)</f>
        <v>1073</v>
      </c>
      <c r="L20" s="6">
        <v>617</v>
      </c>
      <c r="M20" s="6">
        <v>370</v>
      </c>
      <c r="N20" s="6">
        <v>307</v>
      </c>
      <c r="O20" s="6">
        <v>945</v>
      </c>
      <c r="P20" s="3">
        <f aca="true" t="shared" si="7" ref="P20:P29">SUM(L20:O20)</f>
        <v>2239</v>
      </c>
      <c r="Q20" s="6">
        <v>585</v>
      </c>
      <c r="R20" s="6">
        <v>171</v>
      </c>
      <c r="S20" s="6">
        <v>126</v>
      </c>
      <c r="T20" s="3">
        <f aca="true" t="shared" si="8" ref="T20:T29">SUM(Q20:S20)</f>
        <v>882</v>
      </c>
    </row>
    <row r="21" spans="1:20" ht="15">
      <c r="A21" s="5" t="s">
        <v>34</v>
      </c>
      <c r="B21" s="6">
        <v>868</v>
      </c>
      <c r="C21" s="6">
        <v>167</v>
      </c>
      <c r="D21" s="6">
        <v>228</v>
      </c>
      <c r="E21" s="6">
        <v>63</v>
      </c>
      <c r="F21" s="3">
        <f t="shared" si="5"/>
        <v>1326</v>
      </c>
      <c r="G21" s="6">
        <v>136</v>
      </c>
      <c r="H21" s="6">
        <v>145</v>
      </c>
      <c r="I21" s="6">
        <v>22</v>
      </c>
      <c r="J21" s="6">
        <v>416</v>
      </c>
      <c r="K21" s="3">
        <f t="shared" si="6"/>
        <v>719</v>
      </c>
      <c r="L21" s="6">
        <v>118</v>
      </c>
      <c r="M21" s="6">
        <v>585</v>
      </c>
      <c r="N21" s="6">
        <v>96</v>
      </c>
      <c r="O21" s="6">
        <v>917</v>
      </c>
      <c r="P21" s="3">
        <f t="shared" si="7"/>
        <v>1716</v>
      </c>
      <c r="Q21" s="6">
        <v>93</v>
      </c>
      <c r="R21" s="6">
        <v>291</v>
      </c>
      <c r="S21" s="6">
        <v>260</v>
      </c>
      <c r="T21" s="3">
        <f t="shared" si="8"/>
        <v>644</v>
      </c>
    </row>
    <row r="22" spans="1:20" ht="15">
      <c r="A22" s="5" t="s">
        <v>35</v>
      </c>
      <c r="B22" s="6">
        <v>144</v>
      </c>
      <c r="C22" s="6">
        <v>0</v>
      </c>
      <c r="D22" s="6">
        <v>0</v>
      </c>
      <c r="E22" s="6">
        <v>193</v>
      </c>
      <c r="F22" s="3">
        <f t="shared" si="5"/>
        <v>337</v>
      </c>
      <c r="G22" s="6">
        <v>200</v>
      </c>
      <c r="H22" s="6">
        <v>219</v>
      </c>
      <c r="I22" s="6">
        <v>163</v>
      </c>
      <c r="J22" s="6">
        <v>131</v>
      </c>
      <c r="K22" s="3">
        <f t="shared" si="6"/>
        <v>713</v>
      </c>
      <c r="L22" s="6">
        <v>609</v>
      </c>
      <c r="M22" s="6">
        <v>234</v>
      </c>
      <c r="N22" s="6">
        <v>141</v>
      </c>
      <c r="O22" s="6">
        <v>257</v>
      </c>
      <c r="P22" s="3">
        <f t="shared" si="7"/>
        <v>1241</v>
      </c>
      <c r="Q22" s="6">
        <v>76</v>
      </c>
      <c r="R22" s="6">
        <v>158</v>
      </c>
      <c r="S22" s="6">
        <v>0</v>
      </c>
      <c r="T22" s="3">
        <f t="shared" si="8"/>
        <v>234</v>
      </c>
    </row>
    <row r="23" spans="1:20" ht="15">
      <c r="A23" s="5" t="s">
        <v>36</v>
      </c>
      <c r="B23" s="6">
        <v>98</v>
      </c>
      <c r="C23" s="6">
        <v>12</v>
      </c>
      <c r="D23" s="6">
        <v>19</v>
      </c>
      <c r="E23" s="6">
        <v>119</v>
      </c>
      <c r="F23" s="3">
        <f t="shared" si="5"/>
        <v>248</v>
      </c>
      <c r="G23" s="6">
        <v>232</v>
      </c>
      <c r="H23" s="6">
        <v>66</v>
      </c>
      <c r="I23" s="6">
        <v>95</v>
      </c>
      <c r="J23" s="6">
        <v>50</v>
      </c>
      <c r="K23" s="3">
        <f t="shared" si="6"/>
        <v>443</v>
      </c>
      <c r="L23" s="6">
        <v>265</v>
      </c>
      <c r="M23" s="6">
        <v>318</v>
      </c>
      <c r="N23" s="6">
        <v>52</v>
      </c>
      <c r="O23" s="6">
        <v>139</v>
      </c>
      <c r="P23" s="3">
        <f t="shared" si="7"/>
        <v>774</v>
      </c>
      <c r="Q23" s="6">
        <v>70</v>
      </c>
      <c r="R23" s="6">
        <v>0</v>
      </c>
      <c r="S23" s="6">
        <v>133</v>
      </c>
      <c r="T23" s="3">
        <f t="shared" si="8"/>
        <v>203</v>
      </c>
    </row>
    <row r="24" spans="1:20" ht="15">
      <c r="A24" s="5" t="s">
        <v>37</v>
      </c>
      <c r="B24" s="6">
        <v>18</v>
      </c>
      <c r="C24" s="6">
        <v>47</v>
      </c>
      <c r="D24" s="6">
        <v>65</v>
      </c>
      <c r="E24" s="6">
        <v>70</v>
      </c>
      <c r="F24" s="3">
        <f t="shared" si="5"/>
        <v>200</v>
      </c>
      <c r="G24" s="6">
        <v>137</v>
      </c>
      <c r="H24" s="6">
        <v>89</v>
      </c>
      <c r="I24" s="6">
        <v>38</v>
      </c>
      <c r="J24" s="6">
        <v>66</v>
      </c>
      <c r="K24" s="3">
        <f t="shared" si="6"/>
        <v>330</v>
      </c>
      <c r="L24" s="6">
        <v>117</v>
      </c>
      <c r="M24" s="6">
        <v>155</v>
      </c>
      <c r="N24" s="6">
        <v>85</v>
      </c>
      <c r="O24" s="6">
        <v>6030</v>
      </c>
      <c r="P24" s="3">
        <f t="shared" si="7"/>
        <v>6387</v>
      </c>
      <c r="Q24" s="6">
        <v>93</v>
      </c>
      <c r="R24" s="6">
        <v>504</v>
      </c>
      <c r="S24" s="6">
        <v>269</v>
      </c>
      <c r="T24" s="3">
        <f t="shared" si="8"/>
        <v>866</v>
      </c>
    </row>
    <row r="25" spans="1:20" ht="15">
      <c r="A25" s="5" t="s">
        <v>38</v>
      </c>
      <c r="B25" s="6">
        <v>25</v>
      </c>
      <c r="C25" s="6">
        <v>132</v>
      </c>
      <c r="D25" s="6">
        <v>0</v>
      </c>
      <c r="E25" s="6">
        <v>0</v>
      </c>
      <c r="F25" s="3">
        <f t="shared" si="5"/>
        <v>157</v>
      </c>
      <c r="G25" s="6">
        <v>47</v>
      </c>
      <c r="H25" s="6">
        <v>0</v>
      </c>
      <c r="I25" s="6">
        <v>36</v>
      </c>
      <c r="J25" s="6">
        <v>0</v>
      </c>
      <c r="K25" s="3">
        <f t="shared" si="6"/>
        <v>83</v>
      </c>
      <c r="L25" s="6">
        <v>91</v>
      </c>
      <c r="M25" s="6">
        <v>0</v>
      </c>
      <c r="N25" s="6">
        <v>36</v>
      </c>
      <c r="O25" s="6">
        <v>89</v>
      </c>
      <c r="P25" s="3">
        <f t="shared" si="7"/>
        <v>216</v>
      </c>
      <c r="Q25" s="6">
        <v>75</v>
      </c>
      <c r="R25" s="6">
        <v>83</v>
      </c>
      <c r="S25" s="6">
        <v>42</v>
      </c>
      <c r="T25" s="3">
        <f t="shared" si="8"/>
        <v>200</v>
      </c>
    </row>
    <row r="26" spans="1:20" ht="15">
      <c r="A26" s="5" t="s">
        <v>39</v>
      </c>
      <c r="B26" s="6">
        <v>160</v>
      </c>
      <c r="C26" s="6">
        <v>114</v>
      </c>
      <c r="D26" s="6">
        <v>130</v>
      </c>
      <c r="E26" s="6">
        <v>160</v>
      </c>
      <c r="F26" s="3">
        <f t="shared" si="5"/>
        <v>564</v>
      </c>
      <c r="G26" s="6">
        <v>261</v>
      </c>
      <c r="H26" s="6">
        <v>365</v>
      </c>
      <c r="I26" s="6">
        <v>297</v>
      </c>
      <c r="J26" s="6">
        <v>129</v>
      </c>
      <c r="K26" s="3">
        <f t="shared" si="6"/>
        <v>1052</v>
      </c>
      <c r="L26" s="6">
        <v>1004</v>
      </c>
      <c r="M26" s="6">
        <v>268</v>
      </c>
      <c r="N26" s="6">
        <v>42</v>
      </c>
      <c r="O26" s="6">
        <v>1404</v>
      </c>
      <c r="P26" s="3">
        <f t="shared" si="7"/>
        <v>2718</v>
      </c>
      <c r="Q26" s="6">
        <v>1546</v>
      </c>
      <c r="R26" s="6">
        <v>121</v>
      </c>
      <c r="S26" s="6">
        <v>0</v>
      </c>
      <c r="T26" s="3">
        <f t="shared" si="8"/>
        <v>1667</v>
      </c>
    </row>
    <row r="27" spans="1:20" ht="15">
      <c r="A27" s="5" t="s">
        <v>40</v>
      </c>
      <c r="B27" s="6">
        <v>153</v>
      </c>
      <c r="C27" s="6">
        <v>12</v>
      </c>
      <c r="D27" s="6">
        <v>37</v>
      </c>
      <c r="E27" s="6">
        <v>22</v>
      </c>
      <c r="F27" s="3">
        <f t="shared" si="5"/>
        <v>224</v>
      </c>
      <c r="G27" s="6">
        <v>67</v>
      </c>
      <c r="H27" s="6">
        <v>165</v>
      </c>
      <c r="I27" s="6">
        <v>22</v>
      </c>
      <c r="J27" s="6">
        <v>113</v>
      </c>
      <c r="K27" s="3">
        <f t="shared" si="6"/>
        <v>367</v>
      </c>
      <c r="L27" s="6">
        <v>0</v>
      </c>
      <c r="M27" s="6">
        <v>29</v>
      </c>
      <c r="N27" s="6">
        <v>64</v>
      </c>
      <c r="O27" s="6">
        <v>228</v>
      </c>
      <c r="P27" s="3">
        <f t="shared" si="7"/>
        <v>321</v>
      </c>
      <c r="Q27" s="6">
        <v>1394</v>
      </c>
      <c r="R27" s="6">
        <v>204</v>
      </c>
      <c r="S27" s="6">
        <v>14</v>
      </c>
      <c r="T27" s="3">
        <f t="shared" si="8"/>
        <v>1612</v>
      </c>
    </row>
    <row r="28" spans="1:20" ht="15">
      <c r="A28" s="5" t="s">
        <v>41</v>
      </c>
      <c r="B28" s="6">
        <v>68</v>
      </c>
      <c r="C28" s="6">
        <v>0</v>
      </c>
      <c r="D28" s="6">
        <v>0</v>
      </c>
      <c r="E28" s="6">
        <v>32</v>
      </c>
      <c r="F28" s="3">
        <f t="shared" si="5"/>
        <v>100</v>
      </c>
      <c r="G28" s="6">
        <v>0</v>
      </c>
      <c r="H28" s="6">
        <v>16</v>
      </c>
      <c r="I28" s="6">
        <v>0</v>
      </c>
      <c r="J28" s="6">
        <v>90</v>
      </c>
      <c r="K28" s="3">
        <f t="shared" si="6"/>
        <v>106</v>
      </c>
      <c r="L28" s="6">
        <v>138</v>
      </c>
      <c r="M28" s="6">
        <v>80</v>
      </c>
      <c r="N28" s="6">
        <v>0</v>
      </c>
      <c r="O28" s="6">
        <v>66</v>
      </c>
      <c r="P28" s="3">
        <f t="shared" si="7"/>
        <v>284</v>
      </c>
      <c r="Q28" s="6">
        <v>343</v>
      </c>
      <c r="R28" s="6">
        <v>35</v>
      </c>
      <c r="S28" s="6">
        <v>18</v>
      </c>
      <c r="T28" s="3">
        <f t="shared" si="8"/>
        <v>396</v>
      </c>
    </row>
    <row r="29" spans="1:20" ht="15">
      <c r="A29" s="5" t="s">
        <v>42</v>
      </c>
      <c r="B29" s="6">
        <v>0</v>
      </c>
      <c r="C29" s="6">
        <v>38</v>
      </c>
      <c r="D29" s="6">
        <v>0</v>
      </c>
      <c r="E29" s="6">
        <v>36</v>
      </c>
      <c r="F29" s="3">
        <f t="shared" si="5"/>
        <v>74</v>
      </c>
      <c r="G29" s="6">
        <v>0</v>
      </c>
      <c r="H29" s="6">
        <v>0</v>
      </c>
      <c r="I29" s="6">
        <v>0</v>
      </c>
      <c r="J29" s="6">
        <v>0</v>
      </c>
      <c r="K29" s="3">
        <f t="shared" si="6"/>
        <v>0</v>
      </c>
      <c r="L29" s="6">
        <v>0</v>
      </c>
      <c r="M29" s="6">
        <v>0</v>
      </c>
      <c r="N29" s="6">
        <v>0</v>
      </c>
      <c r="O29" s="6">
        <v>0</v>
      </c>
      <c r="P29" s="3">
        <f t="shared" si="7"/>
        <v>0</v>
      </c>
      <c r="Q29" s="6">
        <v>28</v>
      </c>
      <c r="R29" s="6">
        <v>66</v>
      </c>
      <c r="S29" s="6">
        <v>0</v>
      </c>
      <c r="T29" s="3">
        <f t="shared" si="8"/>
        <v>94</v>
      </c>
    </row>
    <row r="30" spans="1:20" ht="15">
      <c r="A30" s="7" t="s">
        <v>29</v>
      </c>
      <c r="B30" s="8">
        <f>SUM(B19:B29)</f>
        <v>4766</v>
      </c>
      <c r="C30" s="8">
        <f>SUM(C19:C29)</f>
        <v>5630</v>
      </c>
      <c r="D30" s="8">
        <f>SUM(D19:D29)</f>
        <v>918</v>
      </c>
      <c r="E30" s="8">
        <f>SUM(E19:E29)</f>
        <v>1515</v>
      </c>
      <c r="F30" s="9">
        <f>SUM(F19:F29)</f>
        <v>12829</v>
      </c>
      <c r="G30" s="8">
        <f>SUM(G19:G29)</f>
        <v>2061</v>
      </c>
      <c r="H30" s="8">
        <f>SUM(H19:H29)</f>
        <v>1283</v>
      </c>
      <c r="I30" s="8">
        <f>SUM(I19:I29)</f>
        <v>1229</v>
      </c>
      <c r="J30" s="8">
        <f>SUM(J19:J29)</f>
        <v>2103</v>
      </c>
      <c r="K30" s="9">
        <f>SUM(G30:J30)</f>
        <v>6676</v>
      </c>
      <c r="L30" s="8">
        <f>SUM(L19:L29)</f>
        <v>3194</v>
      </c>
      <c r="M30" s="8">
        <f>SUM(M19:M29)</f>
        <v>2146</v>
      </c>
      <c r="N30" s="8">
        <f>SUM(N19:N29)</f>
        <v>1084</v>
      </c>
      <c r="O30" s="8">
        <f>SUM(O19:O29)</f>
        <v>10410</v>
      </c>
      <c r="P30" s="9">
        <f>SUM(P19:P29)</f>
        <v>16834</v>
      </c>
      <c r="Q30" s="8">
        <f>SUM(Q19:Q29)</f>
        <v>4693</v>
      </c>
      <c r="R30" s="8">
        <f>SUM(R19:R29)</f>
        <v>2043</v>
      </c>
      <c r="S30" s="8">
        <v>955</v>
      </c>
      <c r="T30" s="9">
        <f>SUM(Q30:S30)</f>
        <v>7691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DOBBELEER Jordy</dc:creator>
  <cp:keywords/>
  <dc:description/>
  <cp:lastModifiedBy>DE DOBBELEER Jordy</cp:lastModifiedBy>
  <dcterms:created xsi:type="dcterms:W3CDTF">2013-10-23T14:10:05Z</dcterms:created>
  <dcterms:modified xsi:type="dcterms:W3CDTF">2013-11-22T09:00:23Z</dcterms:modified>
  <cp:category/>
  <cp:version/>
  <cp:contentType/>
  <cp:contentStatus/>
</cp:coreProperties>
</file>